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oc\komfin\А БЮДЖЕТ\Дума на 2025-2027 годы\6 Проект корректировки 25-27 (район) декабрь 2025\Решение Думы\"/>
    </mc:Choice>
  </mc:AlternateContent>
  <bookViews>
    <workbookView xWindow="0" yWindow="0" windowWidth="28800" windowHeight="12030" tabRatio="500"/>
  </bookViews>
  <sheets>
    <sheet name="Приложение №26" sheetId="1" r:id="rId1"/>
  </sheets>
  <definedNames>
    <definedName name="_xlnm.Print_Titles" localSheetId="0">'Приложение №26'!$14:$16</definedName>
    <definedName name="_xlnm.Print_Area" localSheetId="0">'Приложение №26'!$E$1:$K$20</definedName>
  </definedName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17" i="1" l="1"/>
  <c r="K18" i="1" l="1"/>
  <c r="J18" i="1"/>
  <c r="J19" i="1" l="1"/>
  <c r="K19" i="1"/>
  <c r="I19" i="1"/>
</calcChain>
</file>

<file path=xl/sharedStrings.xml><?xml version="1.0" encoding="utf-8"?>
<sst xmlns="http://schemas.openxmlformats.org/spreadsheetml/2006/main" count="29" uniqueCount="27">
  <si>
    <t>к решению Думы Белоярского района</t>
  </si>
  <si>
    <t>(рублей)</t>
  </si>
  <si>
    <t>грбс</t>
  </si>
  <si>
    <t>ТС</t>
  </si>
  <si>
    <t>квр</t>
  </si>
  <si>
    <t>№ п/п</t>
  </si>
  <si>
    <t>Главный распорядитель бюджетных средств</t>
  </si>
  <si>
    <t>Наименование</t>
  </si>
  <si>
    <t>Сумма на год</t>
  </si>
  <si>
    <t>2018 год</t>
  </si>
  <si>
    <t>2019 год</t>
  </si>
  <si>
    <t>Всего</t>
  </si>
  <si>
    <t>_________________</t>
  </si>
  <si>
    <t>2025 год</t>
  </si>
  <si>
    <t>бюджет Белоярского района</t>
  </si>
  <si>
    <t>Источник финансирования</t>
  </si>
  <si>
    <t>2026 год</t>
  </si>
  <si>
    <t>ПРИЛОЖЕНИЕ 25</t>
  </si>
  <si>
    <t>Комитет по финансам и налоговой политике администрации Белоярского района</t>
  </si>
  <si>
    <t>Субсидия на реализацию мероприятий, направленных на повышение финансовой грамотности на территории Белоярского района</t>
  </si>
  <si>
    <t>Субсидии социально ориентированным некоммерческим организациям, не являющимся государственными (муниципальными) учреждениями, на реализацию социально значимых мероприятий на территории Белоярского района</t>
  </si>
  <si>
    <t>администрация Белоярского района</t>
  </si>
  <si>
    <t>Объем и случаи выделения бюджетных ассигнований, направляемых на предоставление субсидий в 2025 году и плановом периоде 2026 и 2027 годов в соответствии со статьей 78.1 Бюджетного кодекса Российской Федерации в бюджете Белоярского района</t>
  </si>
  <si>
    <t>2027 год</t>
  </si>
  <si>
    <t xml:space="preserve">от 5 декабря 2024 года № 83     </t>
  </si>
  <si>
    <t>ПРИЛОЖЕНИЕ 20</t>
  </si>
  <si>
    <t xml:space="preserve">от 24 декабря 2025 года № 93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</si>
</sst>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9" x14ac:knownFonts="1"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8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1">
    <xf numFmtId="0" fontId="0" fillId="0" borderId="0" xfId="0"/>
    <xf numFmtId="0" fontId="1" fillId="0" borderId="0" xfId="1"/>
    <xf numFmtId="0" fontId="2" fillId="0" borderId="0" xfId="1" applyFont="1" applyBorder="1" applyProtection="1">
      <protection hidden="1"/>
    </xf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4" fillId="0" borderId="0" xfId="1" applyFont="1" applyAlignment="1" applyProtection="1">
      <alignment horizontal="center" vertical="center" wrapText="1"/>
      <protection hidden="1"/>
    </xf>
    <xf numFmtId="0" fontId="4" fillId="0" borderId="0" xfId="1" applyFont="1" applyProtection="1">
      <protection hidden="1"/>
    </xf>
    <xf numFmtId="0" fontId="5" fillId="0" borderId="0" xfId="1" applyFont="1" applyProtection="1">
      <protection hidden="1"/>
    </xf>
    <xf numFmtId="0" fontId="6" fillId="0" borderId="0" xfId="1" applyFont="1" applyProtection="1">
      <protection hidden="1"/>
    </xf>
    <xf numFmtId="0" fontId="5" fillId="0" borderId="0" xfId="1" applyFont="1" applyAlignment="1" applyProtection="1">
      <alignment horizontal="right"/>
      <protection hidden="1"/>
    </xf>
    <xf numFmtId="0" fontId="6" fillId="0" borderId="0" xfId="1" applyFont="1" applyAlignment="1" applyProtection="1">
      <alignment horizontal="center" vertical="center" wrapText="1"/>
      <protection hidden="1"/>
    </xf>
    <xf numFmtId="0" fontId="6" fillId="0" borderId="1" xfId="1" applyFont="1" applyBorder="1" applyAlignment="1" applyProtection="1">
      <alignment horizontal="center" vertical="center" wrapText="1"/>
      <protection hidden="1"/>
    </xf>
    <xf numFmtId="0" fontId="6" fillId="0" borderId="2" xfId="1" applyFont="1" applyBorder="1" applyAlignment="1" applyProtection="1">
      <alignment horizontal="center" vertical="center" wrapText="1"/>
      <protection hidden="1"/>
    </xf>
    <xf numFmtId="0" fontId="6" fillId="0" borderId="3" xfId="1" applyFont="1" applyBorder="1" applyAlignment="1" applyProtection="1">
      <alignment horizontal="center" vertical="center" wrapText="1"/>
      <protection hidden="1"/>
    </xf>
    <xf numFmtId="0" fontId="6" fillId="0" borderId="4" xfId="1" applyFont="1" applyBorder="1" applyAlignment="1" applyProtection="1">
      <alignment horizontal="center" vertical="center" wrapText="1"/>
      <protection hidden="1"/>
    </xf>
    <xf numFmtId="0" fontId="6" fillId="0" borderId="5" xfId="1" applyFont="1" applyBorder="1" applyAlignment="1" applyProtection="1">
      <alignment horizontal="center" vertical="center" wrapText="1"/>
      <protection hidden="1"/>
    </xf>
    <xf numFmtId="0" fontId="6" fillId="0" borderId="6" xfId="1" applyFont="1" applyBorder="1" applyAlignment="1" applyProtection="1">
      <alignment horizontal="center" vertical="center" wrapText="1"/>
      <protection hidden="1"/>
    </xf>
    <xf numFmtId="0" fontId="6" fillId="0" borderId="7" xfId="1" applyFont="1" applyBorder="1" applyAlignment="1" applyProtection="1">
      <alignment horizontal="center" vertical="center" wrapText="1"/>
      <protection hidden="1"/>
    </xf>
    <xf numFmtId="0" fontId="6" fillId="0" borderId="8" xfId="1" applyFont="1" applyBorder="1" applyAlignment="1" applyProtection="1">
      <alignment horizontal="center" vertical="center" wrapText="1"/>
      <protection hidden="1"/>
    </xf>
    <xf numFmtId="0" fontId="6" fillId="0" borderId="9" xfId="1" applyFont="1" applyBorder="1" applyAlignment="1" applyProtection="1">
      <alignment horizontal="center" vertical="center" wrapText="1"/>
      <protection hidden="1"/>
    </xf>
    <xf numFmtId="0" fontId="6" fillId="0" borderId="1" xfId="1" applyFont="1" applyBorder="1" applyAlignment="1" applyProtection="1">
      <protection hidden="1"/>
    </xf>
    <xf numFmtId="0" fontId="6" fillId="0" borderId="2" xfId="1" applyFont="1" applyBorder="1" applyAlignment="1" applyProtection="1">
      <protection hidden="1"/>
    </xf>
    <xf numFmtId="164" fontId="6" fillId="0" borderId="4" xfId="1" applyNumberFormat="1" applyFont="1" applyBorder="1" applyAlignment="1" applyProtection="1">
      <alignment horizontal="center" vertical="center"/>
      <protection hidden="1"/>
    </xf>
    <xf numFmtId="164" fontId="6" fillId="0" borderId="1" xfId="1" applyNumberFormat="1" applyFont="1" applyBorder="1" applyAlignment="1" applyProtection="1">
      <alignment horizontal="center" vertical="center"/>
      <protection hidden="1"/>
    </xf>
    <xf numFmtId="0" fontId="6" fillId="0" borderId="0" xfId="1" applyFont="1" applyBorder="1" applyAlignment="1" applyProtection="1">
      <protection hidden="1"/>
    </xf>
    <xf numFmtId="164" fontId="6" fillId="0" borderId="0" xfId="1" applyNumberFormat="1" applyFont="1" applyBorder="1" applyAlignment="1" applyProtection="1">
      <alignment horizontal="center" vertical="center"/>
      <protection hidden="1"/>
    </xf>
    <xf numFmtId="0" fontId="1" fillId="0" borderId="0" xfId="1" applyAlignment="1"/>
    <xf numFmtId="4" fontId="1" fillId="0" borderId="0" xfId="1" applyNumberFormat="1"/>
    <xf numFmtId="0" fontId="6" fillId="0" borderId="2" xfId="1" applyFont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4" fillId="0" borderId="2" xfId="1" applyFont="1" applyBorder="1" applyAlignment="1" applyProtection="1">
      <alignment horizontal="center" vertical="center" wrapText="1"/>
      <protection hidden="1"/>
    </xf>
    <xf numFmtId="4" fontId="4" fillId="0" borderId="1" xfId="1" applyNumberFormat="1" applyFont="1" applyBorder="1" applyAlignment="1" applyProtection="1">
      <alignment horizontal="center" vertical="center"/>
      <protection hidden="1"/>
    </xf>
    <xf numFmtId="4" fontId="2" fillId="0" borderId="0" xfId="1" applyNumberFormat="1" applyFont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2" fillId="0" borderId="1" xfId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Alignment="1" applyProtection="1">
      <alignment horizontal="right"/>
      <protection hidden="1"/>
    </xf>
    <xf numFmtId="0" fontId="4" fillId="0" borderId="1" xfId="1" applyFont="1" applyBorder="1" applyAlignment="1" applyProtection="1">
      <protection hidden="1"/>
    </xf>
    <xf numFmtId="0" fontId="2" fillId="0" borderId="1" xfId="1" applyFont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alignment horizontal="left" vertical="center" wrapText="1"/>
      <protection hidden="1"/>
    </xf>
    <xf numFmtId="4" fontId="2" fillId="0" borderId="1" xfId="1" applyNumberFormat="1" applyFont="1" applyBorder="1" applyAlignment="1" applyProtection="1">
      <alignment horizontal="center" vertical="center" wrapText="1"/>
      <protection hidden="1"/>
    </xf>
    <xf numFmtId="0" fontId="8" fillId="0" borderId="0" xfId="1" applyFont="1" applyBorder="1" applyAlignment="1" applyProtection="1">
      <alignment horizontal="right" vertical="center" wrapText="1"/>
      <protection hidden="1"/>
    </xf>
    <xf numFmtId="0" fontId="8" fillId="0" borderId="0" xfId="1" applyFont="1" applyBorder="1" applyAlignment="1" applyProtection="1">
      <alignment horizontal="right" vertical="center"/>
      <protection hidden="1"/>
    </xf>
    <xf numFmtId="0" fontId="8" fillId="0" borderId="0" xfId="1" applyFont="1" applyBorder="1" applyAlignment="1" applyProtection="1">
      <alignment horizontal="right" vertical="center" wrapText="1"/>
      <protection hidden="1"/>
    </xf>
    <xf numFmtId="0" fontId="4" fillId="0" borderId="0" xfId="1" applyFont="1" applyBorder="1" applyAlignment="1" applyProtection="1">
      <alignment horizontal="center"/>
      <protection hidden="1"/>
    </xf>
    <xf numFmtId="0" fontId="7" fillId="0" borderId="0" xfId="1" applyFont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4" fillId="0" borderId="2" xfId="1" applyFont="1" applyBorder="1" applyAlignment="1" applyProtection="1">
      <alignment horizontal="center" vertical="center" wrapText="1"/>
      <protection hidden="1"/>
    </xf>
    <xf numFmtId="0" fontId="4" fillId="0" borderId="5" xfId="1" applyFont="1" applyBorder="1" applyAlignment="1" applyProtection="1">
      <alignment horizontal="center" vertical="center" wrapText="1"/>
      <protection hidden="1"/>
    </xf>
    <xf numFmtId="0" fontId="4" fillId="0" borderId="7" xfId="1" applyFont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protection hidden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32"/>
  <sheetViews>
    <sheetView showGridLines="0" tabSelected="1" view="pageBreakPreview" topLeftCell="E1" zoomScaleNormal="100" workbookViewId="0">
      <selection activeCell="P10" sqref="P10"/>
    </sheetView>
  </sheetViews>
  <sheetFormatPr defaultColWidth="9.140625" defaultRowHeight="15" x14ac:dyDescent="0.25"/>
  <cols>
    <col min="1" max="4" width="11.5703125" style="1" hidden="1" customWidth="1"/>
    <col min="5" max="5" width="6.42578125" style="1" customWidth="1"/>
    <col min="6" max="6" width="24.5703125" style="1" customWidth="1"/>
    <col min="7" max="7" width="59.42578125" style="1" customWidth="1"/>
    <col min="8" max="8" width="26.140625" style="1" customWidth="1"/>
    <col min="9" max="9" width="19" style="1" customWidth="1"/>
    <col min="10" max="11" width="19.42578125" style="1" bestFit="1" customWidth="1"/>
    <col min="12" max="14" width="11.5703125" style="1" hidden="1" customWidth="1"/>
    <col min="15" max="15" width="18.5703125" style="1" customWidth="1"/>
    <col min="16" max="1025" width="9.140625" style="1"/>
  </cols>
  <sheetData>
    <row r="1" spans="1:14" ht="20.25" x14ac:dyDescent="0.25">
      <c r="I1" s="42" t="s">
        <v>25</v>
      </c>
      <c r="J1" s="42"/>
      <c r="K1" s="42"/>
      <c r="L1" s="42"/>
      <c r="M1" s="42"/>
      <c r="N1" s="42"/>
    </row>
    <row r="2" spans="1:14" ht="20.25" x14ac:dyDescent="0.25">
      <c r="I2" s="43" t="s">
        <v>0</v>
      </c>
      <c r="J2" s="43"/>
      <c r="K2" s="43"/>
      <c r="L2" s="43"/>
      <c r="M2" s="43"/>
      <c r="N2" s="43"/>
    </row>
    <row r="3" spans="1:14" ht="20.25" x14ac:dyDescent="0.25">
      <c r="I3" s="43" t="s">
        <v>26</v>
      </c>
      <c r="J3" s="43"/>
      <c r="K3" s="43"/>
      <c r="L3" s="43"/>
      <c r="M3" s="43"/>
      <c r="N3" s="43"/>
    </row>
    <row r="4" spans="1:14" ht="20.25" x14ac:dyDescent="0.25">
      <c r="I4" s="41"/>
      <c r="J4" s="41"/>
      <c r="K4" s="41"/>
      <c r="L4" s="41"/>
      <c r="M4" s="41"/>
      <c r="N4" s="41"/>
    </row>
    <row r="5" spans="1:14" ht="20.25" x14ac:dyDescent="0.25">
      <c r="I5" s="42" t="s">
        <v>17</v>
      </c>
      <c r="J5" s="42"/>
      <c r="K5" s="42"/>
      <c r="L5" s="42"/>
      <c r="M5" s="42"/>
      <c r="N5" s="42"/>
    </row>
    <row r="6" spans="1:14" ht="18.75" customHeight="1" x14ac:dyDescent="0.25">
      <c r="I6" s="43" t="s">
        <v>0</v>
      </c>
      <c r="J6" s="43"/>
      <c r="K6" s="43"/>
      <c r="L6" s="43"/>
      <c r="M6" s="43"/>
      <c r="N6" s="43"/>
    </row>
    <row r="7" spans="1:14" ht="22.5" customHeight="1" x14ac:dyDescent="0.25">
      <c r="I7" s="43" t="s">
        <v>24</v>
      </c>
      <c r="J7" s="43"/>
      <c r="K7" s="43"/>
      <c r="L7" s="43"/>
      <c r="M7" s="43"/>
      <c r="N7" s="43"/>
    </row>
    <row r="9" spans="1:14" ht="409.6" hidden="1" customHeight="1" x14ac:dyDescent="0.3">
      <c r="A9" s="2"/>
      <c r="B9" s="3"/>
      <c r="C9" s="3"/>
      <c r="D9" s="3"/>
      <c r="E9" s="3"/>
      <c r="F9" s="3"/>
      <c r="G9" s="2"/>
      <c r="H9" s="2"/>
      <c r="I9" s="2"/>
      <c r="J9" s="2"/>
      <c r="K9" s="4"/>
      <c r="L9" s="5"/>
      <c r="M9" s="5"/>
      <c r="N9" s="5"/>
    </row>
    <row r="10" spans="1:14" ht="25.5" customHeight="1" x14ac:dyDescent="0.3">
      <c r="A10" s="3"/>
      <c r="B10" s="3"/>
      <c r="C10" s="3"/>
      <c r="D10" s="3"/>
      <c r="E10" s="3"/>
      <c r="F10" s="3"/>
      <c r="G10" s="3"/>
      <c r="H10" s="3"/>
      <c r="I10" s="3"/>
      <c r="J10" s="3"/>
      <c r="K10" s="4"/>
      <c r="L10" s="5"/>
      <c r="M10" s="5"/>
      <c r="N10" s="5"/>
    </row>
    <row r="11" spans="1:14" ht="86.25" customHeight="1" x14ac:dyDescent="0.3">
      <c r="A11" s="3"/>
      <c r="B11" s="6"/>
      <c r="C11" s="6"/>
      <c r="D11" s="6"/>
      <c r="E11" s="45" t="s">
        <v>22</v>
      </c>
      <c r="F11" s="45"/>
      <c r="G11" s="45"/>
      <c r="H11" s="45"/>
      <c r="I11" s="45"/>
      <c r="J11" s="45"/>
      <c r="K11" s="45"/>
      <c r="L11" s="45"/>
      <c r="M11" s="45"/>
      <c r="N11" s="5"/>
    </row>
    <row r="12" spans="1:14" ht="21.75" customHeight="1" x14ac:dyDescent="0.3">
      <c r="A12" s="3"/>
      <c r="B12" s="7"/>
      <c r="C12" s="7"/>
      <c r="D12" s="7"/>
      <c r="E12" s="7"/>
      <c r="F12" s="7"/>
      <c r="G12" s="7"/>
      <c r="H12" s="7"/>
      <c r="I12" s="7"/>
      <c r="J12" s="7"/>
      <c r="K12" s="4"/>
      <c r="L12" s="5"/>
      <c r="M12" s="5"/>
      <c r="N12" s="5"/>
    </row>
    <row r="13" spans="1:14" ht="20.25" customHeight="1" x14ac:dyDescent="0.3">
      <c r="A13" s="8"/>
      <c r="B13" s="9"/>
      <c r="C13" s="9"/>
      <c r="D13" s="9"/>
      <c r="E13" s="9"/>
      <c r="F13" s="9"/>
      <c r="G13" s="9"/>
      <c r="H13" s="9"/>
      <c r="I13" s="9"/>
      <c r="J13" s="9"/>
      <c r="K13" s="36" t="s">
        <v>1</v>
      </c>
      <c r="L13" s="5"/>
      <c r="M13" s="10"/>
      <c r="N13" s="5"/>
    </row>
    <row r="14" spans="1:14" ht="34.5" customHeight="1" x14ac:dyDescent="0.25">
      <c r="A14" s="11"/>
      <c r="B14" s="12" t="s">
        <v>2</v>
      </c>
      <c r="C14" s="12" t="s">
        <v>3</v>
      </c>
      <c r="D14" s="12" t="s">
        <v>4</v>
      </c>
      <c r="E14" s="46" t="s">
        <v>5</v>
      </c>
      <c r="F14" s="46" t="s">
        <v>6</v>
      </c>
      <c r="G14" s="47" t="s">
        <v>7</v>
      </c>
      <c r="H14" s="48" t="s">
        <v>15</v>
      </c>
      <c r="I14" s="46" t="s">
        <v>8</v>
      </c>
      <c r="J14" s="46"/>
      <c r="K14" s="46"/>
      <c r="L14" s="14"/>
      <c r="M14" s="15"/>
      <c r="N14" s="5"/>
    </row>
    <row r="15" spans="1:14" ht="42.75" customHeight="1" x14ac:dyDescent="0.25">
      <c r="A15" s="11"/>
      <c r="B15" s="16"/>
      <c r="C15" s="16"/>
      <c r="D15" s="16"/>
      <c r="E15" s="46"/>
      <c r="F15" s="46"/>
      <c r="G15" s="47"/>
      <c r="H15" s="49"/>
      <c r="I15" s="30" t="s">
        <v>13</v>
      </c>
      <c r="J15" s="31" t="s">
        <v>16</v>
      </c>
      <c r="K15" s="30" t="s">
        <v>23</v>
      </c>
      <c r="L15" s="17" t="s">
        <v>9</v>
      </c>
      <c r="M15" s="18" t="s">
        <v>10</v>
      </c>
      <c r="N15" s="5"/>
    </row>
    <row r="16" spans="1:14" ht="15" customHeight="1" x14ac:dyDescent="0.25">
      <c r="A16" s="13"/>
      <c r="B16" s="16"/>
      <c r="C16" s="16"/>
      <c r="D16" s="16"/>
      <c r="E16" s="30">
        <v>1</v>
      </c>
      <c r="F16" s="30">
        <v>2</v>
      </c>
      <c r="G16" s="30">
        <v>3</v>
      </c>
      <c r="H16" s="34">
        <v>4</v>
      </c>
      <c r="I16" s="30">
        <v>5</v>
      </c>
      <c r="J16" s="30">
        <v>6</v>
      </c>
      <c r="K16" s="30">
        <v>7</v>
      </c>
      <c r="L16" s="12">
        <v>5</v>
      </c>
      <c r="M16" s="12">
        <v>6</v>
      </c>
      <c r="N16" s="5"/>
    </row>
    <row r="17" spans="1:14" ht="111.75" customHeight="1" x14ac:dyDescent="0.25">
      <c r="A17" s="29"/>
      <c r="B17" s="19"/>
      <c r="C17" s="16"/>
      <c r="D17" s="20"/>
      <c r="E17" s="38">
        <v>1</v>
      </c>
      <c r="F17" s="35" t="s">
        <v>18</v>
      </c>
      <c r="G17" s="39" t="s">
        <v>19</v>
      </c>
      <c r="H17" s="35" t="s">
        <v>14</v>
      </c>
      <c r="I17" s="40">
        <f>100000+140000</f>
        <v>240000</v>
      </c>
      <c r="J17" s="40">
        <v>0</v>
      </c>
      <c r="K17" s="40">
        <v>0</v>
      </c>
      <c r="L17" s="15"/>
      <c r="M17" s="12"/>
      <c r="N17" s="5"/>
    </row>
    <row r="18" spans="1:14" ht="117" customHeight="1" x14ac:dyDescent="0.25">
      <c r="A18" s="29"/>
      <c r="B18" s="19"/>
      <c r="C18" s="16"/>
      <c r="D18" s="20"/>
      <c r="E18" s="38">
        <v>2</v>
      </c>
      <c r="F18" s="35" t="s">
        <v>21</v>
      </c>
      <c r="G18" s="39" t="s">
        <v>20</v>
      </c>
      <c r="H18" s="35" t="s">
        <v>14</v>
      </c>
      <c r="I18" s="40">
        <v>1700000</v>
      </c>
      <c r="J18" s="40">
        <f>700000+200000</f>
        <v>900000</v>
      </c>
      <c r="K18" s="40">
        <f>700000+200000</f>
        <v>900000</v>
      </c>
      <c r="L18" s="15"/>
      <c r="M18" s="12"/>
      <c r="N18" s="5"/>
    </row>
    <row r="19" spans="1:14" ht="19.5" customHeight="1" x14ac:dyDescent="0.3">
      <c r="A19" s="21"/>
      <c r="B19" s="21"/>
      <c r="C19" s="21"/>
      <c r="D19" s="22"/>
      <c r="E19" s="50" t="s">
        <v>11</v>
      </c>
      <c r="F19" s="50"/>
      <c r="G19" s="50"/>
      <c r="H19" s="37"/>
      <c r="I19" s="32">
        <f>I17+I18</f>
        <v>1940000</v>
      </c>
      <c r="J19" s="32">
        <f t="shared" ref="J19:K19" si="0">J17+J18</f>
        <v>900000</v>
      </c>
      <c r="K19" s="32">
        <f t="shared" si="0"/>
        <v>900000</v>
      </c>
      <c r="L19" s="23">
        <v>144055600</v>
      </c>
      <c r="M19" s="24">
        <v>137528400</v>
      </c>
      <c r="N19" s="5"/>
    </row>
    <row r="20" spans="1:14" ht="15" customHeight="1" x14ac:dyDescent="0.3">
      <c r="A20" s="25"/>
      <c r="B20" s="25"/>
      <c r="C20" s="25"/>
      <c r="D20" s="25"/>
      <c r="E20" s="44" t="s">
        <v>12</v>
      </c>
      <c r="F20" s="44"/>
      <c r="G20" s="44"/>
      <c r="H20" s="44"/>
      <c r="I20" s="44"/>
      <c r="J20" s="44"/>
      <c r="K20" s="44"/>
      <c r="L20" s="26"/>
      <c r="M20" s="26"/>
      <c r="N20" s="5"/>
    </row>
    <row r="21" spans="1:14" ht="15" customHeight="1" x14ac:dyDescent="0.3">
      <c r="A21" s="8"/>
      <c r="B21" s="8"/>
      <c r="C21" s="8"/>
      <c r="D21" s="8"/>
      <c r="E21" s="3"/>
      <c r="F21" s="3"/>
      <c r="G21" s="3"/>
      <c r="H21" s="3"/>
      <c r="I21" s="33"/>
      <c r="J21" s="3"/>
      <c r="K21" s="3"/>
      <c r="L21" s="5"/>
      <c r="M21" s="5"/>
      <c r="N21" s="5"/>
    </row>
    <row r="22" spans="1:14" x14ac:dyDescent="0.25">
      <c r="E22" s="27"/>
      <c r="F22" s="27"/>
      <c r="G22" s="27"/>
      <c r="H22" s="27"/>
      <c r="I22" s="27"/>
      <c r="J22" s="27"/>
      <c r="K22" s="27"/>
    </row>
    <row r="23" spans="1:14" x14ac:dyDescent="0.25">
      <c r="I23" s="28"/>
      <c r="J23" s="28"/>
      <c r="K23" s="28"/>
    </row>
    <row r="24" spans="1:14" x14ac:dyDescent="0.25">
      <c r="I24" s="28"/>
      <c r="J24" s="28"/>
      <c r="K24" s="28"/>
    </row>
    <row r="25" spans="1:14" x14ac:dyDescent="0.25">
      <c r="J25" s="28"/>
      <c r="K25" s="28"/>
    </row>
    <row r="27" spans="1:14" x14ac:dyDescent="0.25">
      <c r="I27" s="28"/>
      <c r="J27" s="28"/>
      <c r="K27" s="28"/>
    </row>
    <row r="29" spans="1:14" x14ac:dyDescent="0.25">
      <c r="I29" s="28"/>
      <c r="J29" s="28"/>
      <c r="K29" s="28"/>
    </row>
    <row r="31" spans="1:14" x14ac:dyDescent="0.25">
      <c r="I31" s="28"/>
      <c r="J31" s="28"/>
      <c r="K31" s="28"/>
    </row>
    <row r="32" spans="1:14" x14ac:dyDescent="0.25">
      <c r="I32" s="28"/>
    </row>
  </sheetData>
  <mergeCells count="14">
    <mergeCell ref="I1:N1"/>
    <mergeCell ref="I2:N2"/>
    <mergeCell ref="I3:N3"/>
    <mergeCell ref="E20:K20"/>
    <mergeCell ref="I5:N5"/>
    <mergeCell ref="I6:N6"/>
    <mergeCell ref="I7:N7"/>
    <mergeCell ref="E11:M11"/>
    <mergeCell ref="E14:E15"/>
    <mergeCell ref="F14:F15"/>
    <mergeCell ref="G14:G15"/>
    <mergeCell ref="I14:K14"/>
    <mergeCell ref="H14:H15"/>
    <mergeCell ref="E19:G19"/>
  </mergeCells>
  <pageMargins left="0.94488188976377963" right="0.59055118110236227" top="0.98425196850393704" bottom="0.59055118110236227" header="0.51181102362204722" footer="0.51181102362204722"/>
  <pageSetup paperSize="9" scale="49" firstPageNumber="0" orientation="portrait" r:id="rId1"/>
  <headerFooter differentFirst="1">
    <oddHeader>&amp;C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№26</vt:lpstr>
      <vt:lpstr>'Приложение №26'!Заголовки_для_печати</vt:lpstr>
      <vt:lpstr>'Приложение №26'!Область_печати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Семерикова Иванна Владимиров</dc:creator>
  <dc:description/>
  <cp:lastModifiedBy>RePack by Diakov</cp:lastModifiedBy>
  <cp:revision>3</cp:revision>
  <cp:lastPrinted>2025-04-24T12:16:59Z</cp:lastPrinted>
  <dcterms:created xsi:type="dcterms:W3CDTF">2016-10-25T08:36:41Z</dcterms:created>
  <dcterms:modified xsi:type="dcterms:W3CDTF">2025-12-29T07:23:39Z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